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22dfd25a888bc/PARISH COUNCIL 2014 - 2020/ASSET REGISTER/"/>
    </mc:Choice>
  </mc:AlternateContent>
  <xr:revisionPtr revIDLastSave="30" documentId="8_{98647A35-1888-463D-89DA-527E4D41ECAA}" xr6:coauthVersionLast="47" xr6:coauthVersionMax="47" xr10:uidLastSave="{74BAB944-55FA-4DEA-A449-74E8DA8703AD}"/>
  <bookViews>
    <workbookView xWindow="-120" yWindow="-120" windowWidth="20640" windowHeight="11160" xr2:uid="{26F89B41-697A-4F64-A8EB-D378C7130A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16" i="1"/>
  <c r="E14" i="1"/>
  <c r="E12" i="1"/>
  <c r="E11" i="1"/>
  <c r="E10" i="1"/>
  <c r="E9" i="1"/>
  <c r="E8" i="1"/>
  <c r="E7" i="1"/>
  <c r="E6" i="1"/>
  <c r="E5" i="1"/>
  <c r="E54" i="1"/>
  <c r="E52" i="1"/>
  <c r="D54" i="1" l="1"/>
  <c r="B44" i="1"/>
  <c r="D52" i="1"/>
  <c r="D14" i="1"/>
</calcChain>
</file>

<file path=xl/sharedStrings.xml><?xml version="1.0" encoding="utf-8"?>
<sst xmlns="http://schemas.openxmlformats.org/spreadsheetml/2006/main" count="51" uniqueCount="51">
  <si>
    <t>FIXED ASSETS of BALTONSBOROUGH PARISH COUNCIL</t>
  </si>
  <si>
    <t>ASSET</t>
  </si>
  <si>
    <t>Cost where known or Assumed Value</t>
  </si>
  <si>
    <t>Insured Value 2020</t>
  </si>
  <si>
    <t>Street Furniture</t>
  </si>
  <si>
    <t>Notice Boards  - crossroads (1/11) and Ham Street (11/08)</t>
  </si>
  <si>
    <t>Dog waste bins x 6</t>
  </si>
  <si>
    <t>Waste bins x 7</t>
  </si>
  <si>
    <t>Grit Bins x 2</t>
  </si>
  <si>
    <t>Village signs x 4</t>
  </si>
  <si>
    <t xml:space="preserve">Telephone Box </t>
  </si>
  <si>
    <t>Total for Street Furniture</t>
  </si>
  <si>
    <t xml:space="preserve">War memorial </t>
  </si>
  <si>
    <t xml:space="preserve">Playpark </t>
  </si>
  <si>
    <t>Total cost for playpark</t>
  </si>
  <si>
    <t xml:space="preserve">Office equipment </t>
  </si>
  <si>
    <t>HP Pavillion laptop (2014)</t>
  </si>
  <si>
    <t>Total for Office equipment</t>
  </si>
  <si>
    <t>TOTAL</t>
  </si>
  <si>
    <t>Picnic Table St Dunstans Park</t>
  </si>
  <si>
    <t xml:space="preserve">Zip Wire </t>
  </si>
  <si>
    <t xml:space="preserve">Woodland Express </t>
  </si>
  <si>
    <t xml:space="preserve">Talking Flowers </t>
  </si>
  <si>
    <t xml:space="preserve">2.4 Flat/Cradle Swing </t>
  </si>
  <si>
    <t>Hummock Hill -</t>
  </si>
  <si>
    <t xml:space="preserve">Henley Gate 2mtr double leaf access </t>
  </si>
  <si>
    <t xml:space="preserve">Balance Beam </t>
  </si>
  <si>
    <t xml:space="preserve">Burma Bridge </t>
  </si>
  <si>
    <t xml:space="preserve">Pick up Sticks 8 </t>
  </si>
  <si>
    <t xml:space="preserve">Horizontal Monkey Bars 2009 </t>
  </si>
  <si>
    <t xml:space="preserve">Trapezium Stage </t>
  </si>
  <si>
    <t xml:space="preserve">Log Swing with cradle seat </t>
  </si>
  <si>
    <t xml:space="preserve">Parallel Rope Walk </t>
  </si>
  <si>
    <t xml:space="preserve">Inclined Balance Beam </t>
  </si>
  <si>
    <t xml:space="preserve">Marco Polo Tower </t>
  </si>
  <si>
    <t xml:space="preserve">Birds Nest Swing </t>
  </si>
  <si>
    <t>2 x Single Stepping Log</t>
  </si>
  <si>
    <t xml:space="preserve">Half Log Walk </t>
  </si>
  <si>
    <t>Cone Climber   (St Dunstans Park)</t>
  </si>
  <si>
    <t xml:space="preserve">20.4 mtrs Durabond surfacing </t>
  </si>
  <si>
    <t xml:space="preserve">44.5 mtrs Henley Fencing </t>
  </si>
  <si>
    <t>Henley Gate 1mtr self-closing</t>
  </si>
  <si>
    <t xml:space="preserve">Insured Value 2021 (recalculated) </t>
  </si>
  <si>
    <t>Signed by Chair : Adrian Wotton</t>
  </si>
  <si>
    <t>Dated</t>
  </si>
  <si>
    <t>instaltion and works</t>
  </si>
  <si>
    <t xml:space="preserve">Speed indicator device </t>
  </si>
  <si>
    <t>Epson Ecotank ET2756 printer (50%) 2020</t>
  </si>
  <si>
    <t>Benches x 4 - St Dunstans Park, Playpark, Ham Street x2</t>
  </si>
  <si>
    <t>Insured Value 2022        (+5%)</t>
  </si>
  <si>
    <t>Defribrilator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</si>
</sst>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7" xfId="0" applyBorder="1"/>
    <xf numFmtId="0" fontId="3" fillId="0" borderId="4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3" fillId="0" borderId="8" xfId="0" applyFont="1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3" fillId="0" borderId="13" xfId="0" applyFont="1" applyBorder="1"/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14" xfId="0" applyFont="1" applyBorder="1"/>
    <xf numFmtId="0" fontId="0" fillId="0" borderId="15" xfId="0" applyBorder="1"/>
    <xf numFmtId="0" fontId="0" fillId="2" borderId="1" xfId="0" applyFill="1" applyBorder="1"/>
    <xf numFmtId="0" fontId="0" fillId="0" borderId="16" xfId="0" applyBorder="1" applyAlignment="1">
      <alignment horizontal="center" vertical="top"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9" fontId="0" fillId="0" borderId="0" xfId="1" applyFont="1"/>
    <xf numFmtId="0" fontId="0" fillId="0" borderId="1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6E8C-E820-4141-B362-F34B797A1117}">
  <sheetPr>
    <pageSetUpPr fitToPage="1"/>
  </sheetPr>
  <dimension ref="A1:I58"/>
  <sheetViews>
    <sheetView tabSelected="1" topLeftCell="A34" workbookViewId="0">
      <selection activeCell="K51" sqref="K51"/>
    </sheetView>
  </sheetViews>
  <sheetFormatPr defaultRowHeight="15" x14ac:dyDescent="0.25"/>
  <cols>
    <col min="1" max="1" width="53.28515625" customWidth="1"/>
    <col min="2" max="2" width="12.7109375" customWidth="1"/>
    <col min="4" max="4" width="14.140625" customWidth="1"/>
  </cols>
  <sheetData>
    <row r="1" spans="1:9" ht="26.25" x14ac:dyDescent="0.4">
      <c r="A1" s="2" t="s">
        <v>0</v>
      </c>
    </row>
    <row r="2" spans="1:9" ht="15.75" thickBot="1" x14ac:dyDescent="0.3"/>
    <row r="3" spans="1:9" ht="60.75" thickBot="1" x14ac:dyDescent="0.3">
      <c r="A3" s="24" t="s">
        <v>1</v>
      </c>
      <c r="B3" s="25" t="s">
        <v>2</v>
      </c>
      <c r="C3" s="25" t="s">
        <v>3</v>
      </c>
      <c r="D3" s="26" t="s">
        <v>42</v>
      </c>
      <c r="E3" s="30" t="s">
        <v>49</v>
      </c>
      <c r="F3" s="1"/>
      <c r="G3" s="1"/>
      <c r="H3" s="1"/>
    </row>
    <row r="4" spans="1:9" x14ac:dyDescent="0.25">
      <c r="A4" s="23" t="s">
        <v>4</v>
      </c>
      <c r="B4" s="7"/>
      <c r="C4" s="7"/>
      <c r="D4" s="32"/>
      <c r="E4" s="19"/>
    </row>
    <row r="5" spans="1:9" x14ac:dyDescent="0.25">
      <c r="A5" s="15" t="s">
        <v>5</v>
      </c>
      <c r="B5" s="5"/>
      <c r="C5" s="3"/>
      <c r="D5" s="33">
        <v>3000</v>
      </c>
      <c r="E5" s="17">
        <f>+D5/100*105</f>
        <v>3150</v>
      </c>
    </row>
    <row r="6" spans="1:9" x14ac:dyDescent="0.25">
      <c r="A6" s="15" t="s">
        <v>48</v>
      </c>
      <c r="B6" s="3"/>
      <c r="C6" s="3"/>
      <c r="D6" s="33">
        <v>2500</v>
      </c>
      <c r="E6" s="17">
        <f t="shared" ref="E6:E12" si="0">+D6/100*105</f>
        <v>2625</v>
      </c>
      <c r="I6" s="38"/>
    </row>
    <row r="7" spans="1:9" x14ac:dyDescent="0.25">
      <c r="A7" s="15" t="s">
        <v>6</v>
      </c>
      <c r="B7" s="3"/>
      <c r="C7" s="3"/>
      <c r="D7" s="33">
        <v>900</v>
      </c>
      <c r="E7" s="17">
        <f t="shared" si="0"/>
        <v>945</v>
      </c>
    </row>
    <row r="8" spans="1:9" x14ac:dyDescent="0.25">
      <c r="A8" s="15" t="s">
        <v>7</v>
      </c>
      <c r="B8" s="3"/>
      <c r="C8" s="3"/>
      <c r="D8" s="33">
        <v>1050</v>
      </c>
      <c r="E8" s="17">
        <f t="shared" si="0"/>
        <v>1102.5</v>
      </c>
    </row>
    <row r="9" spans="1:9" x14ac:dyDescent="0.25">
      <c r="A9" s="15" t="s">
        <v>8</v>
      </c>
      <c r="B9" s="3"/>
      <c r="C9" s="3"/>
      <c r="D9" s="33">
        <v>400</v>
      </c>
      <c r="E9" s="17">
        <f t="shared" si="0"/>
        <v>420</v>
      </c>
    </row>
    <row r="10" spans="1:9" x14ac:dyDescent="0.25">
      <c r="A10" s="15" t="s">
        <v>9</v>
      </c>
      <c r="B10" s="3">
        <v>277</v>
      </c>
      <c r="C10" s="3"/>
      <c r="D10" s="33">
        <v>300</v>
      </c>
      <c r="E10" s="17">
        <f t="shared" si="0"/>
        <v>315</v>
      </c>
    </row>
    <row r="11" spans="1:9" x14ac:dyDescent="0.25">
      <c r="A11" s="15" t="s">
        <v>10</v>
      </c>
      <c r="B11" s="3">
        <v>1</v>
      </c>
      <c r="C11" s="3"/>
      <c r="D11" s="33">
        <v>4000</v>
      </c>
      <c r="E11" s="17">
        <f t="shared" si="0"/>
        <v>4200</v>
      </c>
    </row>
    <row r="12" spans="1:9" x14ac:dyDescent="0.25">
      <c r="A12" s="15" t="s">
        <v>19</v>
      </c>
      <c r="B12" s="3">
        <v>182</v>
      </c>
      <c r="C12" s="3"/>
      <c r="D12" s="33">
        <v>250</v>
      </c>
      <c r="E12" s="17">
        <f t="shared" si="0"/>
        <v>262.5</v>
      </c>
    </row>
    <row r="13" spans="1:9" ht="15.75" thickBot="1" x14ac:dyDescent="0.3">
      <c r="A13" s="16"/>
      <c r="B13" s="6"/>
      <c r="C13" s="6"/>
      <c r="D13" s="34"/>
      <c r="E13" s="17"/>
    </row>
    <row r="14" spans="1:9" ht="15.75" thickBot="1" x14ac:dyDescent="0.3">
      <c r="A14" s="8" t="s">
        <v>11</v>
      </c>
      <c r="B14" s="9"/>
      <c r="C14" s="9">
        <v>7189</v>
      </c>
      <c r="D14" s="35">
        <f>SUM(D5:D13)</f>
        <v>12400</v>
      </c>
      <c r="E14" s="39">
        <f>SUM(E5:E13)</f>
        <v>13020</v>
      </c>
    </row>
    <row r="15" spans="1:9" ht="15.75" thickBot="1" x14ac:dyDescent="0.3">
      <c r="A15" s="18"/>
      <c r="B15" s="10"/>
      <c r="C15" s="10"/>
      <c r="D15" s="36"/>
      <c r="E15" s="19"/>
    </row>
    <row r="16" spans="1:9" ht="15.75" thickBot="1" x14ac:dyDescent="0.3">
      <c r="A16" s="11" t="s">
        <v>12</v>
      </c>
      <c r="B16" s="9">
        <v>10000</v>
      </c>
      <c r="C16" s="9">
        <v>31244</v>
      </c>
      <c r="D16" s="35">
        <v>30000</v>
      </c>
      <c r="E16" s="31">
        <f t="shared" ref="E16" si="1">+D16/100*105</f>
        <v>31500</v>
      </c>
    </row>
    <row r="17" spans="1:7" x14ac:dyDescent="0.25">
      <c r="A17" s="20"/>
      <c r="B17" s="7"/>
      <c r="C17" s="7"/>
      <c r="D17" s="32"/>
      <c r="E17" s="19"/>
    </row>
    <row r="18" spans="1:7" x14ac:dyDescent="0.25">
      <c r="A18" s="14" t="s">
        <v>13</v>
      </c>
      <c r="B18" s="3"/>
      <c r="C18" s="3"/>
      <c r="D18" s="33"/>
      <c r="E18" s="17"/>
    </row>
    <row r="19" spans="1:7" x14ac:dyDescent="0.25">
      <c r="A19" s="21" t="s">
        <v>20</v>
      </c>
      <c r="B19" s="3">
        <v>10000</v>
      </c>
      <c r="C19" s="3"/>
      <c r="D19" s="33"/>
      <c r="E19" s="17"/>
    </row>
    <row r="20" spans="1:7" x14ac:dyDescent="0.25">
      <c r="A20" s="21" t="s">
        <v>21</v>
      </c>
      <c r="B20" s="3">
        <v>900</v>
      </c>
      <c r="C20" s="3"/>
      <c r="D20" s="33"/>
      <c r="E20" s="17"/>
      <c r="G20" s="4"/>
    </row>
    <row r="21" spans="1:7" x14ac:dyDescent="0.25">
      <c r="A21" s="21" t="s">
        <v>22</v>
      </c>
      <c r="B21" s="3">
        <v>700</v>
      </c>
      <c r="C21" s="3"/>
      <c r="D21" s="33"/>
      <c r="E21" s="17"/>
      <c r="G21" s="4"/>
    </row>
    <row r="22" spans="1:7" x14ac:dyDescent="0.25">
      <c r="A22" s="21" t="s">
        <v>23</v>
      </c>
      <c r="B22" s="3">
        <v>1214</v>
      </c>
      <c r="C22" s="3"/>
      <c r="D22" s="33"/>
      <c r="E22" s="17"/>
    </row>
    <row r="23" spans="1:7" x14ac:dyDescent="0.25">
      <c r="A23" s="21" t="s">
        <v>24</v>
      </c>
      <c r="B23" s="3">
        <v>1314</v>
      </c>
      <c r="C23" s="3"/>
      <c r="D23" s="33"/>
      <c r="E23" s="17"/>
    </row>
    <row r="24" spans="1:7" x14ac:dyDescent="0.25">
      <c r="A24" s="21" t="s">
        <v>25</v>
      </c>
      <c r="B24" s="3">
        <v>1000</v>
      </c>
      <c r="C24" s="3"/>
      <c r="D24" s="33"/>
      <c r="E24" s="17"/>
    </row>
    <row r="25" spans="1:7" x14ac:dyDescent="0.25">
      <c r="A25" s="21" t="s">
        <v>26</v>
      </c>
      <c r="B25" s="3">
        <v>116</v>
      </c>
      <c r="C25" s="3"/>
      <c r="D25" s="33"/>
      <c r="E25" s="17"/>
    </row>
    <row r="26" spans="1:7" x14ac:dyDescent="0.25">
      <c r="A26" s="21" t="s">
        <v>27</v>
      </c>
      <c r="B26" s="3">
        <v>623</v>
      </c>
      <c r="C26" s="3"/>
      <c r="D26" s="33"/>
      <c r="E26" s="17"/>
    </row>
    <row r="27" spans="1:7" x14ac:dyDescent="0.25">
      <c r="A27" s="21" t="s">
        <v>28</v>
      </c>
      <c r="B27" s="3">
        <v>4378</v>
      </c>
      <c r="C27" s="3"/>
      <c r="D27" s="33"/>
      <c r="E27" s="17"/>
    </row>
    <row r="28" spans="1:7" x14ac:dyDescent="0.25">
      <c r="A28" s="21" t="s">
        <v>29</v>
      </c>
      <c r="B28" s="3">
        <v>287</v>
      </c>
      <c r="C28" s="3"/>
      <c r="D28" s="33"/>
      <c r="E28" s="17"/>
    </row>
    <row r="29" spans="1:7" x14ac:dyDescent="0.25">
      <c r="A29" s="21" t="s">
        <v>30</v>
      </c>
      <c r="B29" s="3">
        <v>1571</v>
      </c>
      <c r="C29" s="3"/>
      <c r="D29" s="33"/>
      <c r="E29" s="17"/>
    </row>
    <row r="30" spans="1:7" x14ac:dyDescent="0.25">
      <c r="A30" s="21" t="s">
        <v>32</v>
      </c>
      <c r="B30" s="3">
        <v>347</v>
      </c>
      <c r="C30" s="3"/>
      <c r="D30" s="33"/>
      <c r="E30" s="17"/>
    </row>
    <row r="31" spans="1:7" x14ac:dyDescent="0.25">
      <c r="A31" s="21" t="s">
        <v>31</v>
      </c>
      <c r="B31" s="3">
        <v>2855</v>
      </c>
      <c r="C31" s="3"/>
      <c r="D31" s="33"/>
      <c r="E31" s="17"/>
    </row>
    <row r="32" spans="1:7" x14ac:dyDescent="0.25">
      <c r="A32" s="21" t="s">
        <v>33</v>
      </c>
      <c r="B32" s="3">
        <v>119</v>
      </c>
      <c r="C32" s="3"/>
      <c r="D32" s="33"/>
      <c r="E32" s="17"/>
    </row>
    <row r="33" spans="1:5" x14ac:dyDescent="0.25">
      <c r="A33" s="21" t="s">
        <v>34</v>
      </c>
      <c r="B33" s="3">
        <v>3732</v>
      </c>
      <c r="C33" s="3"/>
      <c r="D33" s="33"/>
      <c r="E33" s="17"/>
    </row>
    <row r="34" spans="1:5" x14ac:dyDescent="0.25">
      <c r="A34" s="21" t="s">
        <v>35</v>
      </c>
      <c r="B34" s="3">
        <v>5068</v>
      </c>
      <c r="C34" s="3"/>
      <c r="D34" s="33"/>
      <c r="E34" s="17"/>
    </row>
    <row r="35" spans="1:5" x14ac:dyDescent="0.25">
      <c r="A35" s="21" t="s">
        <v>36</v>
      </c>
      <c r="B35" s="3">
        <v>144</v>
      </c>
      <c r="C35" s="3"/>
      <c r="D35" s="33"/>
      <c r="E35" s="17"/>
    </row>
    <row r="36" spans="1:5" x14ac:dyDescent="0.25">
      <c r="A36" s="21" t="s">
        <v>37</v>
      </c>
      <c r="B36" s="3">
        <v>189</v>
      </c>
      <c r="C36" s="3"/>
      <c r="D36" s="33"/>
      <c r="E36" s="17"/>
    </row>
    <row r="37" spans="1:5" x14ac:dyDescent="0.25">
      <c r="A37" s="21" t="s">
        <v>38</v>
      </c>
      <c r="B37" s="3">
        <v>7000</v>
      </c>
      <c r="C37" s="3"/>
      <c r="D37" s="33"/>
      <c r="E37" s="17"/>
    </row>
    <row r="38" spans="1:5" x14ac:dyDescent="0.25">
      <c r="A38" s="21"/>
      <c r="B38" s="3"/>
      <c r="C38" s="3"/>
      <c r="D38" s="33"/>
      <c r="E38" s="17"/>
    </row>
    <row r="39" spans="1:5" x14ac:dyDescent="0.25">
      <c r="A39" s="21"/>
      <c r="B39" s="3"/>
      <c r="C39" s="3"/>
      <c r="D39" s="33"/>
      <c r="E39" s="17"/>
    </row>
    <row r="40" spans="1:5" x14ac:dyDescent="0.25">
      <c r="A40" s="21" t="s">
        <v>39</v>
      </c>
      <c r="B40" s="29">
        <v>1738</v>
      </c>
      <c r="C40" s="3"/>
      <c r="D40" s="33"/>
      <c r="E40" s="17"/>
    </row>
    <row r="41" spans="1:5" x14ac:dyDescent="0.25">
      <c r="A41" s="21" t="s">
        <v>40</v>
      </c>
      <c r="B41" s="3">
        <v>2305</v>
      </c>
      <c r="C41" s="3"/>
      <c r="D41" s="33"/>
      <c r="E41" s="17"/>
    </row>
    <row r="42" spans="1:5" x14ac:dyDescent="0.25">
      <c r="A42" s="21" t="s">
        <v>41</v>
      </c>
      <c r="B42" s="3">
        <v>880</v>
      </c>
      <c r="C42" s="3"/>
      <c r="D42" s="33"/>
      <c r="E42" s="17"/>
    </row>
    <row r="43" spans="1:5" ht="15.75" thickBot="1" x14ac:dyDescent="0.3">
      <c r="A43" s="22" t="s">
        <v>45</v>
      </c>
      <c r="B43" s="6">
        <v>34054</v>
      </c>
      <c r="C43" s="6"/>
      <c r="D43" s="34"/>
      <c r="E43" s="17"/>
    </row>
    <row r="44" spans="1:5" ht="15.75" thickBot="1" x14ac:dyDescent="0.3">
      <c r="A44" s="12" t="s">
        <v>14</v>
      </c>
      <c r="B44" s="9">
        <f>SUM(B19:B43)</f>
        <v>80534</v>
      </c>
      <c r="C44" s="9">
        <v>96408</v>
      </c>
      <c r="D44" s="35">
        <v>99300</v>
      </c>
      <c r="E44" s="31">
        <f t="shared" ref="E44" si="2">+D44/100*105</f>
        <v>104265</v>
      </c>
    </row>
    <row r="45" spans="1:5" ht="15.75" thickBot="1" x14ac:dyDescent="0.3">
      <c r="A45" s="18"/>
      <c r="B45" s="10"/>
      <c r="C45" s="10"/>
      <c r="D45" s="36"/>
      <c r="E45" s="19"/>
    </row>
    <row r="46" spans="1:5" ht="15.75" thickBot="1" x14ac:dyDescent="0.3">
      <c r="A46" s="8" t="s">
        <v>50</v>
      </c>
      <c r="B46" s="9">
        <v>2425</v>
      </c>
      <c r="C46" s="9"/>
      <c r="D46" s="35">
        <v>2000</v>
      </c>
      <c r="E46" s="31">
        <v>1800</v>
      </c>
    </row>
    <row r="47" spans="1:5" ht="15.75" thickBot="1" x14ac:dyDescent="0.3">
      <c r="A47" s="27" t="s">
        <v>46</v>
      </c>
      <c r="B47" s="28">
        <v>3000</v>
      </c>
      <c r="C47" s="28"/>
      <c r="D47" s="37">
        <v>3000</v>
      </c>
      <c r="E47" s="31">
        <v>3300</v>
      </c>
    </row>
    <row r="48" spans="1:5" x14ac:dyDescent="0.25">
      <c r="A48" s="20"/>
      <c r="B48" s="7"/>
      <c r="C48" s="7"/>
      <c r="D48" s="32"/>
      <c r="E48" s="19"/>
    </row>
    <row r="49" spans="1:5" x14ac:dyDescent="0.25">
      <c r="A49" s="14" t="s">
        <v>15</v>
      </c>
      <c r="B49" s="3"/>
      <c r="C49" s="3"/>
      <c r="D49" s="33"/>
      <c r="E49" s="17"/>
    </row>
    <row r="50" spans="1:5" x14ac:dyDescent="0.25">
      <c r="A50" s="15" t="s">
        <v>16</v>
      </c>
      <c r="B50" s="3">
        <v>700</v>
      </c>
      <c r="C50" s="3"/>
      <c r="D50" s="33">
        <v>700</v>
      </c>
      <c r="E50" s="17">
        <v>700</v>
      </c>
    </row>
    <row r="51" spans="1:5" ht="15.75" thickBot="1" x14ac:dyDescent="0.3">
      <c r="A51" s="22" t="s">
        <v>47</v>
      </c>
      <c r="B51" s="6">
        <v>260</v>
      </c>
      <c r="C51" s="6"/>
      <c r="D51" s="34">
        <v>260</v>
      </c>
      <c r="E51" s="17">
        <v>260</v>
      </c>
    </row>
    <row r="52" spans="1:5" ht="15.75" thickBot="1" x14ac:dyDescent="0.3">
      <c r="A52" s="8" t="s">
        <v>17</v>
      </c>
      <c r="B52" s="13"/>
      <c r="C52" s="13"/>
      <c r="D52" s="35">
        <f>SUM(D50:D51)</f>
        <v>960</v>
      </c>
      <c r="E52" s="39">
        <f>SUM(E50:E51)</f>
        <v>960</v>
      </c>
    </row>
    <row r="53" spans="1:5" ht="15.75" thickBot="1" x14ac:dyDescent="0.3">
      <c r="A53" s="18"/>
      <c r="B53" s="10"/>
      <c r="C53" s="10"/>
      <c r="D53" s="36"/>
      <c r="E53" s="19"/>
    </row>
    <row r="54" spans="1:5" ht="15.75" thickBot="1" x14ac:dyDescent="0.3">
      <c r="A54" s="8" t="s">
        <v>18</v>
      </c>
      <c r="B54" s="9"/>
      <c r="C54" s="9">
        <v>136259</v>
      </c>
      <c r="D54" s="35">
        <f>SUM(D14,D16,D44,D46,D47, D52)</f>
        <v>147660</v>
      </c>
      <c r="E54" s="39">
        <f>SUM(E14,E16,E44,E46,E47, E52)</f>
        <v>154845</v>
      </c>
    </row>
    <row r="57" spans="1:5" x14ac:dyDescent="0.25">
      <c r="A57" t="s">
        <v>43</v>
      </c>
    </row>
    <row r="58" spans="1:5" x14ac:dyDescent="0.25">
      <c r="A58" t="s">
        <v>44</v>
      </c>
    </row>
  </sheetData>
  <pageMargins left="0.7" right="0.7" top="0.75" bottom="0.75" header="0.3" footer="0.3"/>
  <pageSetup paperSize="9" scale="8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Baltonsborough Parish Clerk</cp:lastModifiedBy>
  <cp:lastPrinted>2021-05-06T13:05:39Z</cp:lastPrinted>
  <dcterms:created xsi:type="dcterms:W3CDTF">2021-04-16T15:31:51Z</dcterms:created>
  <dcterms:modified xsi:type="dcterms:W3CDTF">2022-04-05T15:41:00Z</dcterms:modified>
</cp:coreProperties>
</file>